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8E699C4E-80A9-4D14-9843-5785CF3B8EB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13" i="1" l="1"/>
  <c r="I113" i="1"/>
  <c r="L113" i="1" s="1"/>
  <c r="K112" i="1"/>
  <c r="L112" i="1" s="1"/>
  <c r="I112" i="1"/>
  <c r="I111" i="1"/>
  <c r="I110" i="1"/>
  <c r="K110" i="1" s="1"/>
  <c r="L109" i="1"/>
  <c r="K109" i="1"/>
  <c r="I109" i="1"/>
  <c r="I108" i="1"/>
  <c r="K108" i="1" s="1"/>
  <c r="L108" i="1" s="1"/>
  <c r="I107" i="1"/>
  <c r="I106" i="1"/>
  <c r="I105" i="1"/>
  <c r="K105" i="1" s="1"/>
  <c r="K104" i="1"/>
  <c r="L104" i="1" s="1"/>
  <c r="I104" i="1"/>
  <c r="K103" i="1"/>
  <c r="L103" i="1" s="1"/>
  <c r="I103" i="1"/>
  <c r="I102" i="1"/>
  <c r="K102" i="1" s="1"/>
  <c r="L102" i="1" s="1"/>
  <c r="I101" i="1"/>
  <c r="K101" i="1" s="1"/>
  <c r="L101" i="1" s="1"/>
  <c r="I100" i="1"/>
  <c r="I99" i="1"/>
  <c r="K99" i="1" s="1"/>
  <c r="I98" i="1"/>
  <c r="K98" i="1" s="1"/>
  <c r="L98" i="1" s="1"/>
  <c r="K97" i="1"/>
  <c r="I97" i="1"/>
  <c r="L97" i="1" s="1"/>
  <c r="K96" i="1"/>
  <c r="L96" i="1" s="1"/>
  <c r="I96" i="1"/>
  <c r="I95" i="1"/>
  <c r="I94" i="1"/>
  <c r="K94" i="1" s="1"/>
  <c r="L93" i="1"/>
  <c r="K93" i="1"/>
  <c r="I93" i="1"/>
  <c r="I92" i="1"/>
  <c r="I91" i="1"/>
  <c r="I90" i="1"/>
  <c r="I89" i="1"/>
  <c r="K88" i="1"/>
  <c r="L88" i="1" s="1"/>
  <c r="I88" i="1"/>
  <c r="K87" i="1"/>
  <c r="L87" i="1" s="1"/>
  <c r="I87" i="1"/>
  <c r="I86" i="1"/>
  <c r="K86" i="1" s="1"/>
  <c r="L86" i="1" s="1"/>
  <c r="I85" i="1"/>
  <c r="K85" i="1" s="1"/>
  <c r="L85" i="1" s="1"/>
  <c r="I84" i="1"/>
  <c r="I83" i="1"/>
  <c r="I82" i="1"/>
  <c r="K82" i="1" s="1"/>
  <c r="L82" i="1" s="1"/>
  <c r="K81" i="1"/>
  <c r="I81" i="1"/>
  <c r="L81" i="1" s="1"/>
  <c r="K80" i="1"/>
  <c r="L80" i="1" s="1"/>
  <c r="I80" i="1"/>
  <c r="I79" i="1"/>
  <c r="I78" i="1"/>
  <c r="L77" i="1"/>
  <c r="K77" i="1"/>
  <c r="I77" i="1"/>
  <c r="I76" i="1"/>
  <c r="I75" i="1"/>
  <c r="I74" i="1"/>
  <c r="I73" i="1"/>
  <c r="K72" i="1"/>
  <c r="L72" i="1" s="1"/>
  <c r="I72" i="1"/>
  <c r="K71" i="1"/>
  <c r="L71" i="1" s="1"/>
  <c r="I71" i="1"/>
  <c r="I70" i="1"/>
  <c r="K70" i="1" s="1"/>
  <c r="L70" i="1" s="1"/>
  <c r="I69" i="1"/>
  <c r="K69" i="1" s="1"/>
  <c r="L69" i="1" s="1"/>
  <c r="I68" i="1"/>
  <c r="K68" i="1" s="1"/>
  <c r="I67" i="1"/>
  <c r="I66" i="1"/>
  <c r="K66" i="1" s="1"/>
  <c r="L66" i="1" s="1"/>
  <c r="K65" i="1"/>
  <c r="I65" i="1"/>
  <c r="L65" i="1" s="1"/>
  <c r="K64" i="1"/>
  <c r="L64" i="1" s="1"/>
  <c r="I64" i="1"/>
  <c r="I63" i="1"/>
  <c r="I62" i="1"/>
  <c r="L61" i="1"/>
  <c r="K61" i="1"/>
  <c r="I61" i="1"/>
  <c r="I60" i="1"/>
  <c r="I59" i="1"/>
  <c r="I58" i="1"/>
  <c r="I57" i="1"/>
  <c r="K56" i="1"/>
  <c r="L56" i="1" s="1"/>
  <c r="I56" i="1"/>
  <c r="K55" i="1"/>
  <c r="I55" i="1"/>
  <c r="L55" i="1" s="1"/>
  <c r="I52" i="1"/>
  <c r="K52" i="1" s="1"/>
  <c r="L52" i="1" s="1"/>
  <c r="I47" i="1"/>
  <c r="K47" i="1" s="1"/>
  <c r="L47" i="1" s="1"/>
  <c r="I42" i="1"/>
  <c r="I37" i="1"/>
  <c r="K37" i="1" s="1"/>
  <c r="I32" i="1"/>
  <c r="K32" i="1" s="1"/>
  <c r="L32" i="1" s="1"/>
  <c r="L92" i="1" l="1"/>
  <c r="L58" i="1"/>
  <c r="L95" i="1"/>
  <c r="L74" i="1"/>
  <c r="L63" i="1"/>
  <c r="L76" i="1"/>
  <c r="L111" i="1"/>
  <c r="L79" i="1"/>
  <c r="K67" i="1"/>
  <c r="L67" i="1" s="1"/>
  <c r="L37" i="1"/>
  <c r="K62" i="1"/>
  <c r="L62" i="1" s="1"/>
  <c r="K78" i="1"/>
  <c r="L78" i="1" s="1"/>
  <c r="K73" i="1"/>
  <c r="L73" i="1" s="1"/>
  <c r="K42" i="1"/>
  <c r="L42" i="1" s="1"/>
  <c r="K84" i="1"/>
  <c r="L84" i="1" s="1"/>
  <c r="K100" i="1"/>
  <c r="L100" i="1" s="1"/>
  <c r="L105" i="1"/>
  <c r="K63" i="1"/>
  <c r="L68" i="1"/>
  <c r="K79" i="1"/>
  <c r="K95" i="1"/>
  <c r="K111" i="1"/>
  <c r="K58" i="1"/>
  <c r="K74" i="1"/>
  <c r="K90" i="1"/>
  <c r="L90" i="1" s="1"/>
  <c r="K106" i="1"/>
  <c r="L106" i="1" s="1"/>
  <c r="L94" i="1"/>
  <c r="K83" i="1"/>
  <c r="L83" i="1" s="1"/>
  <c r="K59" i="1"/>
  <c r="L59" i="1" s="1"/>
  <c r="K75" i="1"/>
  <c r="L75" i="1" s="1"/>
  <c r="K91" i="1"/>
  <c r="L91" i="1" s="1"/>
  <c r="K107" i="1"/>
  <c r="L107" i="1" s="1"/>
  <c r="K57" i="1"/>
  <c r="L57" i="1" s="1"/>
  <c r="L110" i="1"/>
  <c r="K60" i="1"/>
  <c r="L60" i="1" s="1"/>
  <c r="K76" i="1"/>
  <c r="K92" i="1"/>
  <c r="L99" i="1"/>
  <c r="F115" i="1"/>
  <c r="K89" i="1"/>
  <c r="L89" i="1" s="1"/>
  <c r="F116" i="1" l="1"/>
  <c r="B26" i="1" s="1"/>
</calcChain>
</file>

<file path=xl/sharedStrings.xml><?xml version="1.0" encoding="utf-8"?>
<sst xmlns="http://schemas.openxmlformats.org/spreadsheetml/2006/main" count="355" uniqueCount="229">
  <si>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</si>
  <si>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</si>
  <si>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</si>
  <si>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</si>
  <si>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</si>
  <si>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</si>
  <si>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</si>
  <si>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</si>
  <si>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</si>
  <si>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</si>
  <si>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</si>
  <si>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</si>
  <si>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</si>
  <si>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</si>
  <si>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</si>
  <si>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</si>
  <si>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</si>
  <si>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</si>
  <si>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</si>
  <si>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9</t>
  </si>
  <si>
    <t>REM SZLZN</t>
  </si>
  <si>
    <t>Naprawa szlaku operacyjnego w warunkach nizinnych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</si>
  <si>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</si>
  <si>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</si>
  <si>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</si>
  <si>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</si>
  <si>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</si>
  <si>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</si>
  <si>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</si>
  <si>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</si>
  <si>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</si>
  <si>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</si>
  <si>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</si>
  <si>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</si>
  <si>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</si>
  <si>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</si>
  <si>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</si>
  <si>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</si>
  <si>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</si>
  <si>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</si>
  <si>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</si>
  <si>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</si>
  <si>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</si>
  <si>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</si>
  <si>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</si>
  <si>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40</t>
  </si>
  <si>
    <t>ROZDR-PGL</t>
  </si>
  <si>
    <t>Rozdrabnianie pozostałości drzewnych na całej powierzchni wraz z mieszaniem z glebą</t>
  </si>
  <si>
    <t>57</t>
  </si>
  <si>
    <t>WYK-TAL30</t>
  </si>
  <si>
    <t>Zdarcie pokrywy na talerzach 30 cm x 30 cm</t>
  </si>
  <si>
    <t>TSZT</t>
  </si>
  <si>
    <t>58</t>
  </si>
  <si>
    <t>WYK-TAL40</t>
  </si>
  <si>
    <t>Zdarcie pokrywy na talerzach 40 cm x 40 cm</t>
  </si>
  <si>
    <t>78</t>
  </si>
  <si>
    <t>WYK-P5GCP</t>
  </si>
  <si>
    <t>Wyorywanie bruzd pługiem leśnym z pogłębiaczem na pow. do 0,5 ha</t>
  </si>
  <si>
    <t>KMTR</t>
  </si>
  <si>
    <t>79</t>
  </si>
  <si>
    <t>WYK-FRECZ</t>
  </si>
  <si>
    <t>Przygotowanie gleby frezem w pasy</t>
  </si>
  <si>
    <t>84</t>
  </si>
  <si>
    <t>WYK WAŁK</t>
  </si>
  <si>
    <t>Przygotowanie gleby pługofrezarką</t>
  </si>
  <si>
    <t>89</t>
  </si>
  <si>
    <t>PGL-POGL</t>
  </si>
  <si>
    <t>Przygotowanie gleby pogłębiaczem bez orki na powierzchni pow. 0,50 ha</t>
  </si>
  <si>
    <t>93</t>
  </si>
  <si>
    <t>WYK-DOŁŚS</t>
  </si>
  <si>
    <t>Wykonanie dołków pod sadzonki świdrem ręcznym z napędem spalinowym.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</si>
  <si>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</si>
  <si>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</si>
  <si>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</si>
  <si>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</si>
  <si>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</si>
  <si>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</si>
  <si>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</si>
  <si>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</si>
  <si>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</si>
  <si>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</si>
  <si>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</si>
  <si>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</si>
  <si>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</si>
  <si>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</si>
  <si>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</si>
  <si>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</si>
  <si>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</si>
  <si>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</si>
  <si>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</si>
  <si>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</si>
  <si>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</si>
  <si>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</si>
  <si>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</si>
  <si>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</si>
  <si>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</si>
  <si>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</si>
  <si>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</si>
  <si>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</si>
  <si>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</si>
  <si>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</si>
  <si>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</si>
  <si>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</si>
  <si>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</si>
  <si>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</si>
  <si>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</si>
  <si>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</si>
  <si>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</si>
  <si>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</si>
  <si>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</si>
  <si>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</si>
  <si>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</si>
  <si>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</si>
  <si>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</si>
  <si>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</si>
  <si>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</si>
  <si>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135</t>
  </si>
  <si>
    <t>ZAB-MCHRN</t>
  </si>
  <si>
    <t>Zabezpieczenie młodników przed spałowaniem przy użyciu repelentów</t>
  </si>
  <si>
    <t>141</t>
  </si>
  <si>
    <t>ZAB-UPAL</t>
  </si>
  <si>
    <t>Zabezpieczenie drzewek przed zwierzyną palikami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</si>
  <si>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</si>
  <si>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</si>
  <si>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</si>
  <si>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</si>
  <si>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</si>
  <si>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</si>
  <si>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</si>
  <si>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</si>
  <si>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</si>
  <si>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</si>
  <si>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</si>
  <si>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</si>
  <si>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</si>
  <si>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</si>
  <si>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</si>
  <si>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</si>
  <si>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</si>
  <si>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</si>
  <si>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</si>
  <si>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</si>
  <si>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</si>
  <si>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</si>
  <si>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</si>
  <si>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</si>
  <si>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</si>
  <si>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</si>
  <si>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</si>
  <si>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</si>
  <si>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</si>
  <si>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</si>
  <si>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169</t>
  </si>
  <si>
    <t>SMAR-MECH</t>
  </si>
  <si>
    <t>Mechaniczne smarowanie pni biopreparatem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</si>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</sst>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54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202</v>
      </c>
      <c r="K2" s="16"/>
      <c r="L2" s="16"/>
      <c r="M2" s="16"/>
      <c r="N2" s="16"/>
      <c r="O2" s="16"/>
      <c r="P2" s="1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8" t="s">
        <v>203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0" t="s">
        <v>204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F14" s="29" t="s">
        <v>205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19" t="s">
        <v>206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207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208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209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4" t="s">
        <v>210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TEXT(F116,"#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211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964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9" t="s">
        <v>212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5334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9" t="s">
        <v>213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3289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9" t="s">
        <v>214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1023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9" t="s">
        <v>215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808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120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2">
        <f t="shared" ref="L55:L86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6.13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38.8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10.74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2.85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0.72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38.8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0.77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0.78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0.5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0.4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58</v>
      </c>
      <c r="G67" s="8">
        <v>65.33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58</v>
      </c>
      <c r="G68" s="8">
        <v>5.5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58</v>
      </c>
      <c r="G69" s="8">
        <v>49.62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58</v>
      </c>
      <c r="G70" s="8">
        <v>12.99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51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14</v>
      </c>
      <c r="G72" s="8">
        <v>30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51</v>
      </c>
      <c r="G73" s="8">
        <v>1.52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51</v>
      </c>
      <c r="G74" s="8">
        <v>121.02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51</v>
      </c>
      <c r="G75" s="8">
        <v>12.42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51</v>
      </c>
      <c r="G76" s="8">
        <v>24.76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51</v>
      </c>
      <c r="G77" s="8">
        <v>3.61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51</v>
      </c>
      <c r="G78" s="8">
        <v>163.33000000000001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32</v>
      </c>
      <c r="G79" s="8">
        <v>46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32</v>
      </c>
      <c r="G80" s="8">
        <v>23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32</v>
      </c>
      <c r="G81" s="8">
        <v>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32</v>
      </c>
      <c r="G82" s="8">
        <v>20.53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51</v>
      </c>
      <c r="G83" s="8">
        <v>3.8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32</v>
      </c>
      <c r="G84" s="8">
        <v>25.98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32</v>
      </c>
      <c r="G85" s="8">
        <v>7.05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28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51</v>
      </c>
      <c r="G86" s="8">
        <v>286.92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28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51</v>
      </c>
      <c r="G87" s="8">
        <v>22.01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2">
        <f t="shared" ref="L87:L118" si="5">ROUND(I87+ K87,2)</f>
        <v>0</v>
      </c>
      <c r="M87" s="13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51</v>
      </c>
      <c r="G88" s="8">
        <v>0.04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2">
        <f t="shared" si="5"/>
        <v>0</v>
      </c>
      <c r="M88" s="13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125</v>
      </c>
      <c r="G89" s="8">
        <v>20.399999999999999</v>
      </c>
      <c r="H89" s="10">
        <v>0</v>
      </c>
      <c r="I89" s="9">
        <f t="shared" si="3"/>
        <v>0</v>
      </c>
      <c r="J89" s="5">
        <v>23</v>
      </c>
      <c r="K89" s="9">
        <f t="shared" si="4"/>
        <v>0</v>
      </c>
      <c r="L89" s="12">
        <f t="shared" si="5"/>
        <v>0</v>
      </c>
      <c r="M89" s="13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125</v>
      </c>
      <c r="G90" s="8">
        <v>6.4</v>
      </c>
      <c r="H90" s="10">
        <v>0</v>
      </c>
      <c r="I90" s="9">
        <f t="shared" si="3"/>
        <v>0</v>
      </c>
      <c r="J90" s="5">
        <v>23</v>
      </c>
      <c r="K90" s="9">
        <f t="shared" si="4"/>
        <v>0</v>
      </c>
      <c r="L90" s="12">
        <f t="shared" si="5"/>
        <v>0</v>
      </c>
      <c r="M90" s="13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125</v>
      </c>
      <c r="G91" s="8">
        <v>9.26</v>
      </c>
      <c r="H91" s="10">
        <v>0</v>
      </c>
      <c r="I91" s="9">
        <f t="shared" si="3"/>
        <v>0</v>
      </c>
      <c r="J91" s="5">
        <v>23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135</v>
      </c>
      <c r="G92" s="8">
        <v>160</v>
      </c>
      <c r="H92" s="10">
        <v>0</v>
      </c>
      <c r="I92" s="9">
        <f t="shared" si="3"/>
        <v>0</v>
      </c>
      <c r="J92" s="5">
        <v>23</v>
      </c>
      <c r="K92" s="9">
        <f t="shared" si="4"/>
        <v>0</v>
      </c>
      <c r="L92" s="12">
        <f t="shared" si="5"/>
        <v>0</v>
      </c>
      <c r="M92" s="13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139</v>
      </c>
      <c r="G93" s="8">
        <v>352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139</v>
      </c>
      <c r="G94" s="8">
        <v>41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139</v>
      </c>
      <c r="G95" s="8">
        <v>7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28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14</v>
      </c>
      <c r="G96" s="8">
        <v>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32</v>
      </c>
      <c r="G97" s="8">
        <v>7.37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32</v>
      </c>
      <c r="G98" s="8">
        <v>4.18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135</v>
      </c>
      <c r="G99" s="8">
        <v>605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135</v>
      </c>
      <c r="G100" s="8">
        <v>94.6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135</v>
      </c>
      <c r="G101" s="8">
        <v>62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135</v>
      </c>
      <c r="G102" s="8">
        <v>90.5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3" s="1" customFormat="1" ht="28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135</v>
      </c>
      <c r="G103" s="8">
        <v>16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3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51</v>
      </c>
      <c r="G104" s="8">
        <v>0.36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3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51</v>
      </c>
      <c r="G105" s="8">
        <v>62.68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2">
        <f t="shared" si="5"/>
        <v>0</v>
      </c>
      <c r="M105" s="13"/>
    </row>
    <row r="106" spans="2:13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51</v>
      </c>
      <c r="G106" s="8">
        <v>18.23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2">
        <f t="shared" si="5"/>
        <v>0</v>
      </c>
      <c r="M106" s="13"/>
    </row>
    <row r="107" spans="2:13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32</v>
      </c>
      <c r="G107" s="8">
        <v>2.83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2">
        <f t="shared" si="5"/>
        <v>0</v>
      </c>
      <c r="M107" s="13"/>
    </row>
    <row r="108" spans="2:13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58</v>
      </c>
      <c r="G108" s="8">
        <v>0.06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2">
        <f t="shared" si="5"/>
        <v>0</v>
      </c>
      <c r="M108" s="13"/>
    </row>
    <row r="109" spans="2:13" s="1" customFormat="1" ht="19.7" customHeight="1" x14ac:dyDescent="0.2">
      <c r="B109" s="5">
        <v>60</v>
      </c>
      <c r="C109" s="6" t="s">
        <v>185</v>
      </c>
      <c r="D109" s="6" t="s">
        <v>186</v>
      </c>
      <c r="E109" s="7" t="s">
        <v>157</v>
      </c>
      <c r="F109" s="6" t="s">
        <v>135</v>
      </c>
      <c r="G109" s="8">
        <v>22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2">
        <f t="shared" si="5"/>
        <v>0</v>
      </c>
      <c r="M109" s="13"/>
    </row>
    <row r="110" spans="2:13" s="1" customFormat="1" ht="19.7" customHeight="1" x14ac:dyDescent="0.2">
      <c r="B110" s="5">
        <v>61</v>
      </c>
      <c r="C110" s="6" t="s">
        <v>187</v>
      </c>
      <c r="D110" s="6" t="s">
        <v>188</v>
      </c>
      <c r="E110" s="7" t="s">
        <v>160</v>
      </c>
      <c r="F110" s="6" t="s">
        <v>135</v>
      </c>
      <c r="G110" s="8">
        <v>1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2">
        <f t="shared" si="5"/>
        <v>0</v>
      </c>
      <c r="M110" s="13"/>
    </row>
    <row r="111" spans="2:13" s="1" customFormat="1" ht="19.7" customHeight="1" x14ac:dyDescent="0.2">
      <c r="B111" s="5">
        <v>62</v>
      </c>
      <c r="C111" s="6" t="s">
        <v>189</v>
      </c>
      <c r="D111" s="6" t="s">
        <v>190</v>
      </c>
      <c r="E111" s="7" t="s">
        <v>163</v>
      </c>
      <c r="F111" s="6" t="s">
        <v>135</v>
      </c>
      <c r="G111" s="8">
        <v>1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2">
        <f t="shared" si="5"/>
        <v>0</v>
      </c>
      <c r="M111" s="13"/>
    </row>
    <row r="112" spans="2:13" s="1" customFormat="1" ht="19.7" customHeight="1" x14ac:dyDescent="0.2">
      <c r="B112" s="5">
        <v>63</v>
      </c>
      <c r="C112" s="6" t="s">
        <v>191</v>
      </c>
      <c r="D112" s="6" t="s">
        <v>192</v>
      </c>
      <c r="E112" s="7" t="s">
        <v>193</v>
      </c>
      <c r="F112" s="6" t="s">
        <v>135</v>
      </c>
      <c r="G112" s="8">
        <v>1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2">
        <f t="shared" si="5"/>
        <v>0</v>
      </c>
      <c r="M112" s="13"/>
    </row>
    <row r="113" spans="2:14" s="1" customFormat="1" ht="19.7" customHeight="1" x14ac:dyDescent="0.2">
      <c r="B113" s="5">
        <v>64</v>
      </c>
      <c r="C113" s="6" t="s">
        <v>194</v>
      </c>
      <c r="D113" s="6" t="s">
        <v>195</v>
      </c>
      <c r="E113" s="7" t="s">
        <v>166</v>
      </c>
      <c r="F113" s="6" t="s">
        <v>135</v>
      </c>
      <c r="G113" s="8">
        <v>4.5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2">
        <f t="shared" si="5"/>
        <v>0</v>
      </c>
      <c r="M113" s="13"/>
    </row>
    <row r="114" spans="2:14" s="1" customFormat="1" ht="55.9" customHeight="1" x14ac:dyDescent="0.2"/>
    <row r="115" spans="2:14" s="1" customFormat="1" ht="21.4" customHeight="1" x14ac:dyDescent="0.2">
      <c r="B115" s="39" t="s">
        <v>196</v>
      </c>
      <c r="C115" s="39"/>
      <c r="D115" s="39"/>
      <c r="E115" s="39"/>
      <c r="F115" s="22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ROUND(I32+I37+I42+I47+I52+I55+I56+I57+I58+I59+I60+I61+I62+I63+I64+I65+I66+I67+I68+I69+I70+I71+I72+I73+I74+I75+I76+I77+I78+I79+I80+I81+I82+I83+I84+I85+I86+I87+I88+I89+I90+I91+I92+I93+I94+I95+I96+I97+I98+I99+I100+I101+I102+I103+I104+I105+I106+I107+I108+I109+I110+I111+I112+I113,2)</f>
        <v>0</v>
      </c>
      <c r="G115" s="23"/>
      <c r="H115" s="23"/>
      <c r="I115" s="23"/>
      <c r="J115" s="23"/>
      <c r="K115" s="23"/>
      <c r="L115" s="23"/>
      <c r="M115" s="24"/>
    </row>
    <row r="116" spans="2:14" s="1" customFormat="1" ht="21.4" customHeight="1" x14ac:dyDescent="0.2">
      <c r="B116" s="39" t="s">
        <v>197</v>
      </c>
      <c r="C116" s="39"/>
      <c r="D116" s="39"/>
      <c r="E116" s="39"/>
      <c r="F116" s="25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ROUND(L32+L37+L42+L47+L52+L55+L56+L57+L58+L59+L60+L61+L62+L63+L64+L65+L66+L67+L68+L69+L70+L71+L72+L73+L74+L75+L76+L77+L78+L79+L80+L81+L82+L83+L84+L85+L86+L87+L88+L89+L90+L91+L92+L93+L94+L95+L96+L97+L98+L99+L100+L101+L102+L103+L104+L105+L106+L107+L108+L109+L110+L111+L112+L113,2)</f>
        <v>0</v>
      </c>
      <c r="G116" s="26"/>
      <c r="H116" s="26"/>
      <c r="I116" s="26"/>
      <c r="J116" s="26"/>
      <c r="K116" s="26"/>
      <c r="L116" s="26"/>
      <c r="M116" s="27"/>
    </row>
    <row r="117" spans="2:14" s="1" customFormat="1" ht="11.1" customHeight="1" x14ac:dyDescent="0.2"/>
    <row r="118" spans="2:14" s="1" customFormat="1" ht="80.099999999999994" customHeight="1" x14ac:dyDescent="0.2">
      <c r="B118" s="31" t="s">
        <v>216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110.1" customHeight="1" x14ac:dyDescent="0.2">
      <c r="B120" s="31" t="s">
        <v>217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5.25" customHeight="1" x14ac:dyDescent="0.2"/>
    <row r="122" spans="2:14" s="1" customFormat="1" ht="110.1" customHeight="1" x14ac:dyDescent="0.2">
      <c r="B122" s="32" t="s">
        <v>218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5.25" customHeight="1" x14ac:dyDescent="0.2"/>
    <row r="124" spans="2:14" s="1" customFormat="1" ht="37.9" customHeight="1" x14ac:dyDescent="0.2">
      <c r="C124" s="20" t="s">
        <v>198</v>
      </c>
      <c r="D124" s="20"/>
      <c r="E124" s="20"/>
      <c r="F124" s="28" t="s">
        <v>199</v>
      </c>
      <c r="G124" s="28"/>
      <c r="H124" s="28"/>
      <c r="I124" s="28"/>
      <c r="J124" s="28"/>
      <c r="K124" s="28"/>
      <c r="L124" s="28"/>
    </row>
    <row r="125" spans="2:14" s="1" customFormat="1" ht="28.7" customHeight="1" x14ac:dyDescent="0.2"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 spans="2:14" s="1" customFormat="1" ht="28.7" customHeight="1" x14ac:dyDescent="0.2"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2:14" s="1" customFormat="1" ht="28.7" customHeight="1" x14ac:dyDescent="0.2"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 spans="2:14" s="1" customFormat="1" ht="28.7" customHeight="1" x14ac:dyDescent="0.2"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 spans="2:14" s="1" customFormat="1" ht="2.65" customHeight="1" x14ac:dyDescent="0.2"/>
    <row r="130" spans="2:14" s="1" customFormat="1" ht="203.1" customHeight="1" x14ac:dyDescent="0.2">
      <c r="B130" s="31" t="s">
        <v>219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2:14" s="1" customFormat="1" ht="2.65" customHeight="1" x14ac:dyDescent="0.2"/>
    <row r="132" spans="2:14" s="1" customFormat="1" ht="36.950000000000003" customHeight="1" x14ac:dyDescent="0.2">
      <c r="B132" s="40" t="s">
        <v>220</v>
      </c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</row>
    <row r="133" spans="2:14" s="1" customFormat="1" ht="2.65" customHeight="1" x14ac:dyDescent="0.2"/>
    <row r="134" spans="2:14" s="1" customFormat="1" ht="37.9" customHeight="1" x14ac:dyDescent="0.2">
      <c r="C134" s="20" t="s">
        <v>200</v>
      </c>
      <c r="D134" s="20"/>
      <c r="E134" s="20"/>
      <c r="F134" s="36" t="s">
        <v>201</v>
      </c>
      <c r="G134" s="36"/>
      <c r="H134" s="36"/>
      <c r="I134" s="36"/>
      <c r="J134" s="36"/>
      <c r="K134" s="36"/>
      <c r="L134" s="36"/>
    </row>
    <row r="135" spans="2:14" s="1" customFormat="1" ht="28.7" customHeight="1" x14ac:dyDescent="0.2">
      <c r="C135" s="21"/>
      <c r="D135" s="21"/>
      <c r="E135" s="21"/>
      <c r="F135" s="21"/>
      <c r="G135" s="21"/>
      <c r="H135" s="21"/>
      <c r="I135" s="21"/>
      <c r="J135" s="21"/>
      <c r="K135" s="21"/>
      <c r="L135" s="21"/>
    </row>
    <row r="136" spans="2:14" s="1" customFormat="1" ht="28.7" customHeight="1" x14ac:dyDescent="0.2">
      <c r="C136" s="21"/>
      <c r="D136" s="21"/>
      <c r="E136" s="21"/>
      <c r="F136" s="21"/>
      <c r="G136" s="21"/>
      <c r="H136" s="21"/>
      <c r="I136" s="21"/>
      <c r="J136" s="21"/>
      <c r="K136" s="21"/>
      <c r="L136" s="21"/>
    </row>
    <row r="137" spans="2:14" s="1" customFormat="1" ht="28.7" customHeight="1" x14ac:dyDescent="0.2">
      <c r="C137" s="21"/>
      <c r="D137" s="21"/>
      <c r="E137" s="21"/>
      <c r="F137" s="21"/>
      <c r="G137" s="21"/>
      <c r="H137" s="21"/>
      <c r="I137" s="21"/>
      <c r="J137" s="21"/>
      <c r="K137" s="21"/>
      <c r="L137" s="21"/>
    </row>
    <row r="138" spans="2:14" s="1" customFormat="1" ht="28.7" customHeight="1" x14ac:dyDescent="0.2">
      <c r="C138" s="21"/>
      <c r="D138" s="21"/>
      <c r="E138" s="21"/>
      <c r="F138" s="21"/>
      <c r="G138" s="21"/>
      <c r="H138" s="21"/>
      <c r="I138" s="21"/>
      <c r="J138" s="21"/>
      <c r="K138" s="21"/>
      <c r="L138" s="21"/>
    </row>
    <row r="139" spans="2:14" s="1" customFormat="1" ht="2.65" customHeight="1" x14ac:dyDescent="0.2"/>
    <row r="140" spans="2:14" s="1" customFormat="1" ht="159.94999999999999" customHeight="1" x14ac:dyDescent="0.2">
      <c r="B140" s="31" t="s">
        <v>221</v>
      </c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2:14" s="1" customFormat="1" ht="2.65" customHeight="1" x14ac:dyDescent="0.2"/>
    <row r="142" spans="2:14" s="1" customFormat="1" ht="54.95" customHeight="1" x14ac:dyDescent="0.2">
      <c r="B142" s="31" t="s">
        <v>222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s="1" customFormat="1" ht="2.65" customHeight="1" x14ac:dyDescent="0.2"/>
    <row r="144" spans="2:14" s="1" customFormat="1" ht="60" customHeight="1" x14ac:dyDescent="0.2">
      <c r="B144" s="32" t="s">
        <v>223</v>
      </c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</row>
    <row r="145" spans="2:14" s="1" customFormat="1" ht="2.65" customHeight="1" x14ac:dyDescent="0.2"/>
    <row r="146" spans="2:14" s="1" customFormat="1" ht="48" customHeight="1" x14ac:dyDescent="0.2">
      <c r="B146" s="32" t="s">
        <v>224</v>
      </c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</row>
    <row r="147" spans="2:14" s="1" customFormat="1" ht="2.65" customHeight="1" x14ac:dyDescent="0.2"/>
    <row r="148" spans="2:14" s="1" customFormat="1" ht="125.1" customHeight="1" x14ac:dyDescent="0.2">
      <c r="B148" s="31" t="s">
        <v>225</v>
      </c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</row>
    <row r="149" spans="2:14" s="1" customFormat="1" ht="2.65" customHeight="1" x14ac:dyDescent="0.2"/>
    <row r="150" spans="2:14" s="1" customFormat="1" ht="84.95" customHeight="1" x14ac:dyDescent="0.2">
      <c r="B150" s="31" t="s">
        <v>226</v>
      </c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2:14" s="1" customFormat="1" ht="86.85" customHeight="1" x14ac:dyDescent="0.2"/>
    <row r="152" spans="2:14" s="1" customFormat="1" ht="17.649999999999999" customHeight="1" x14ac:dyDescent="0.2">
      <c r="J152" s="37" t="s">
        <v>227</v>
      </c>
      <c r="K152" s="37"/>
      <c r="L152" s="37"/>
    </row>
    <row r="153" spans="2:14" s="1" customFormat="1" ht="145.15" customHeight="1" x14ac:dyDescent="0.2"/>
    <row r="154" spans="2:14" s="1" customFormat="1" ht="81.599999999999994" customHeight="1" x14ac:dyDescent="0.2">
      <c r="B154" s="33" t="s">
        <v>228</v>
      </c>
      <c r="C154" s="33"/>
      <c r="D154" s="33"/>
      <c r="E154" s="33"/>
      <c r="F154" s="33"/>
      <c r="G154" s="33"/>
      <c r="H154" s="33"/>
      <c r="I154" s="33"/>
      <c r="J154" s="33"/>
      <c r="K154" s="33"/>
    </row>
  </sheetData>
  <mergeCells count="128">
    <mergeCell ref="B10:E11"/>
    <mergeCell ref="B115:E115"/>
    <mergeCell ref="B116:E116"/>
    <mergeCell ref="B118:N118"/>
    <mergeCell ref="B120:N120"/>
    <mergeCell ref="B122:N122"/>
    <mergeCell ref="B130:N130"/>
    <mergeCell ref="B132:N132"/>
    <mergeCell ref="B140:N140"/>
    <mergeCell ref="L111:M111"/>
    <mergeCell ref="L112:M112"/>
    <mergeCell ref="L113:M113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42:N142"/>
    <mergeCell ref="B144:N144"/>
    <mergeCell ref="B146:N146"/>
    <mergeCell ref="B148:N148"/>
    <mergeCell ref="B150:N150"/>
    <mergeCell ref="B154:K154"/>
    <mergeCell ref="B24:M24"/>
    <mergeCell ref="B26:M26"/>
    <mergeCell ref="B29:L29"/>
    <mergeCell ref="B34:L34"/>
    <mergeCell ref="B39:L39"/>
    <mergeCell ref="C128:E128"/>
    <mergeCell ref="C134:E134"/>
    <mergeCell ref="C135:E135"/>
    <mergeCell ref="C136:E136"/>
    <mergeCell ref="C137:E137"/>
    <mergeCell ref="C138:E138"/>
    <mergeCell ref="F128:L128"/>
    <mergeCell ref="F134:L134"/>
    <mergeCell ref="F135:L135"/>
    <mergeCell ref="F136:L136"/>
    <mergeCell ref="F137:L137"/>
    <mergeCell ref="F138:L138"/>
    <mergeCell ref="J152:L152"/>
    <mergeCell ref="B4:E4"/>
    <mergeCell ref="B44:L44"/>
    <mergeCell ref="B49:L49"/>
    <mergeCell ref="B6:E6"/>
    <mergeCell ref="B8:E8"/>
    <mergeCell ref="C124:E124"/>
    <mergeCell ref="C125:E125"/>
    <mergeCell ref="C126:E126"/>
    <mergeCell ref="C127:E127"/>
    <mergeCell ref="C16:E16"/>
    <mergeCell ref="C18:E18"/>
    <mergeCell ref="C20:E20"/>
    <mergeCell ref="C22:E22"/>
    <mergeCell ref="F115:M115"/>
    <mergeCell ref="F116:M116"/>
    <mergeCell ref="F124:L124"/>
    <mergeCell ref="F125:L125"/>
    <mergeCell ref="F126:L126"/>
    <mergeCell ref="F127:L127"/>
    <mergeCell ref="F14:I14"/>
    <mergeCell ref="H11:O12"/>
    <mergeCell ref="L108:M108"/>
    <mergeCell ref="L109:M109"/>
    <mergeCell ref="L110:M110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72:M72"/>
    <mergeCell ref="L73:M73"/>
    <mergeCell ref="L74:M74"/>
    <mergeCell ref="L75:M75"/>
    <mergeCell ref="L76:M76"/>
    <mergeCell ref="L77:M77"/>
    <mergeCell ref="L78:M78"/>
    <mergeCell ref="L79:M79"/>
    <mergeCell ref="J2:P2"/>
    <mergeCell ref="L98:M98"/>
    <mergeCell ref="L99:M99"/>
    <mergeCell ref="B3:E3"/>
    <mergeCell ref="B5:E5"/>
    <mergeCell ref="B7:E7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2025-10-24T09:58:45Z</dcterms:created>
  <dcterms:modified xsi:type="dcterms:W3CDTF">2025-10-24T10:07:06Z</dcterms:modified>
</cp:coreProperties>
</file>